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<sst xmlns="http://schemas.openxmlformats.org/spreadsheetml/2006/main" count="36" uniqueCount="23">
  <si>
    <t>Продукти харчування</t>
  </si>
  <si>
    <t>Бензин</t>
  </si>
  <si>
    <t>Дизпаливо</t>
  </si>
  <si>
    <t>теплопостачання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</si>
  <si>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</si>
  <si>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</si>
  <si>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</si>
  <si>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</si>
  <si>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</si>
  <si>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</si>
  <si>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</si>
  <si>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</si>
  <si>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</si>
  <si>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</si>
  <si>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</si>
  <si>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</si>
  <si>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дератизація в</t>
  </si>
  <si>
    <t xml:space="preserve">за </t>
  </si>
  <si>
    <t>спорудах</t>
  </si>
  <si>
    <t>ліцензію</t>
  </si>
  <si>
    <t>ремонт</t>
  </si>
  <si>
    <t>електроплити</t>
  </si>
  <si>
    <t>травень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</si>
</sst>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80">
          <cell r="W180">
            <v>3035.9</v>
          </cell>
          <cell r="X180">
            <v>5355</v>
          </cell>
          <cell r="Z180">
            <v>5928</v>
          </cell>
          <cell r="AG180">
            <v>313.09</v>
          </cell>
          <cell r="AI180">
            <v>66.47</v>
          </cell>
          <cell r="AM180">
            <v>333.33</v>
          </cell>
          <cell r="AP180">
            <v>208.98</v>
          </cell>
          <cell r="AY180">
            <v>807.4</v>
          </cell>
          <cell r="BA180">
            <v>1290.31</v>
          </cell>
          <cell r="BD180">
            <v>176.2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O14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1.7109375" style="0" customWidth="1"/>
    <col min="6" max="6" width="6.421875" style="0" customWidth="1"/>
    <col min="11" max="11" width="10.00390625" style="0" customWidth="1"/>
    <col min="12" max="12" width="18.7109375" style="0" customWidth="1"/>
    <col min="13" max="13" width="14.140625" style="0" customWidth="1"/>
    <col min="14" max="14" width="15.28125" style="0" customWidth="1"/>
    <col min="15" max="15" width="14.140625" style="0" customWidth="1"/>
    <col min="16" max="16" width="14.8515625" style="0" customWidth="1"/>
    <col min="17" max="17" width="14.28125" style="0" customWidth="1"/>
  </cols>
  <sheetData>
    <row r="6" spans="4:5" ht="12.75">
      <c r="D6" t="s">
        <v>22</v>
      </c>
      <c r="E6">
        <v>2018</v>
      </c>
    </row>
    <row r="8" spans="1:15" ht="12.75">
      <c r="A8" s="29" t="s">
        <v>0</v>
      </c>
      <c r="B8" s="30"/>
      <c r="C8" s="1" t="s">
        <v>1</v>
      </c>
      <c r="D8" s="2" t="s">
        <v>2</v>
      </c>
      <c r="E8" s="3" t="s">
        <v>3</v>
      </c>
      <c r="F8" s="3"/>
      <c r="G8" s="6" t="s">
        <v>4</v>
      </c>
      <c r="H8" s="7"/>
      <c r="I8" s="29" t="s">
        <v>5</v>
      </c>
      <c r="J8" s="30"/>
      <c r="K8" s="7" t="s">
        <v>11</v>
      </c>
      <c r="L8" s="4" t="s">
        <v>12</v>
      </c>
      <c r="M8" s="19" t="s">
        <v>16</v>
      </c>
      <c r="N8" s="19" t="s">
        <v>17</v>
      </c>
      <c r="O8" s="19" t="s">
        <v>20</v>
      </c>
    </row>
    <row r="9" spans="1:15" ht="12.75">
      <c r="A9" s="4" t="s">
        <v>6</v>
      </c>
      <c r="B9" s="14" t="s">
        <v>7</v>
      </c>
      <c r="C9" s="4" t="s">
        <v>6</v>
      </c>
      <c r="D9" s="14" t="s">
        <v>6</v>
      </c>
      <c r="E9" s="27"/>
      <c r="F9" s="28"/>
      <c r="G9" s="9" t="s">
        <v>8</v>
      </c>
      <c r="H9" s="10"/>
      <c r="I9" s="6"/>
      <c r="J9" s="7"/>
      <c r="K9" s="10" t="s">
        <v>13</v>
      </c>
      <c r="L9" s="8" t="s">
        <v>14</v>
      </c>
      <c r="M9" s="20" t="s">
        <v>18</v>
      </c>
      <c r="N9" s="20" t="s">
        <v>19</v>
      </c>
      <c r="O9" s="20" t="s">
        <v>21</v>
      </c>
    </row>
    <row r="10" spans="1:15" ht="12.75">
      <c r="A10" s="8" t="s">
        <v>9</v>
      </c>
      <c r="B10" s="13" t="s">
        <v>9</v>
      </c>
      <c r="C10" s="8" t="s">
        <v>9</v>
      </c>
      <c r="D10" s="13" t="s">
        <v>9</v>
      </c>
      <c r="E10" s="21" t="s">
        <v>10</v>
      </c>
      <c r="F10" s="22"/>
      <c r="G10" s="23" t="s">
        <v>10</v>
      </c>
      <c r="H10" s="23"/>
      <c r="I10" s="21" t="s">
        <v>10</v>
      </c>
      <c r="J10" s="22"/>
      <c r="K10" s="7" t="s">
        <v>6</v>
      </c>
      <c r="L10" s="8" t="s">
        <v>15</v>
      </c>
      <c r="M10" s="5"/>
      <c r="N10" s="8"/>
      <c r="O10" s="8"/>
    </row>
    <row r="11" spans="1:15" ht="12.75">
      <c r="A11" s="5"/>
      <c r="B11" s="15"/>
      <c r="C11" s="5"/>
      <c r="D11" s="15"/>
      <c r="E11" s="24"/>
      <c r="F11" s="25"/>
      <c r="G11" s="26"/>
      <c r="H11" s="26"/>
      <c r="I11" s="24"/>
      <c r="J11" s="25"/>
      <c r="K11" s="10" t="s">
        <v>9</v>
      </c>
      <c r="L11" s="12" t="s">
        <v>10</v>
      </c>
      <c r="M11" s="12" t="s">
        <v>10</v>
      </c>
      <c r="N11" s="12" t="s">
        <v>10</v>
      </c>
      <c r="O11" s="12" t="s">
        <v>10</v>
      </c>
    </row>
    <row r="12" spans="1:15" ht="12.75">
      <c r="A12" s="16"/>
      <c r="B12" s="13"/>
      <c r="C12" s="4"/>
      <c r="D12" s="13"/>
      <c r="E12" s="27"/>
      <c r="F12" s="28"/>
      <c r="G12" s="23"/>
      <c r="H12" s="23"/>
      <c r="I12" s="27"/>
      <c r="J12" s="28"/>
      <c r="K12" s="4"/>
      <c r="L12" s="4"/>
      <c r="M12" s="4"/>
      <c r="N12" s="8"/>
      <c r="O12" s="8"/>
    </row>
    <row r="13" spans="1:15" ht="12.75">
      <c r="A13" s="17">
        <f>'[1]Лист3'!$AG$180</f>
        <v>313.09</v>
      </c>
      <c r="B13" s="11">
        <f>4293.12+1506.46+666.89</f>
        <v>6466.47</v>
      </c>
      <c r="C13" s="18">
        <f>'[1]Лист3'!$W$180</f>
        <v>3035.9</v>
      </c>
      <c r="D13" s="11">
        <f>'[1]Лист3'!$X$180</f>
        <v>5355</v>
      </c>
      <c r="E13" s="21"/>
      <c r="F13" s="22"/>
      <c r="G13" s="23">
        <f>'[1]Лист3'!$AY$180</f>
        <v>807.4</v>
      </c>
      <c r="H13" s="23"/>
      <c r="I13" s="21">
        <f>'[1]Лист3'!$BA$180</f>
        <v>1290.31</v>
      </c>
      <c r="J13" s="22"/>
      <c r="K13" s="17">
        <f>'[1]Лист3'!$AI$180</f>
        <v>66.47</v>
      </c>
      <c r="L13" s="18">
        <f>'[1]Лист3'!$AM$180</f>
        <v>333.33</v>
      </c>
      <c r="M13" s="18">
        <f>'[1]Лист3'!$AP$180</f>
        <v>208.98</v>
      </c>
      <c r="N13" s="18">
        <f>'[1]Лист3'!$BD$180</f>
        <v>176.2</v>
      </c>
      <c r="O13" s="18">
        <f>'[1]Лист3'!$Z$180</f>
        <v>5928</v>
      </c>
    </row>
    <row r="14" spans="1:15" ht="12.75">
      <c r="A14" s="5"/>
      <c r="B14" s="15"/>
      <c r="C14" s="5"/>
      <c r="D14" s="15"/>
      <c r="E14" s="9"/>
      <c r="F14" s="10"/>
      <c r="G14" s="15"/>
      <c r="H14" s="15"/>
      <c r="I14" s="9"/>
      <c r="J14" s="10"/>
      <c r="K14" s="5"/>
      <c r="L14" s="5"/>
      <c r="M14" s="5"/>
      <c r="N14" s="5"/>
      <c r="O14" s="5"/>
    </row>
  </sheetData>
  <sheetProtection/>
  <mergeCells count="15">
    <mergeCell ref="A8:B8"/>
    <mergeCell ref="I8:J8"/>
    <mergeCell ref="E9:F9"/>
    <mergeCell ref="E10:F10"/>
    <mergeCell ref="G10:H10"/>
    <mergeCell ref="I10:J10"/>
    <mergeCell ref="E13:F13"/>
    <mergeCell ref="G13:H13"/>
    <mergeCell ref="I13:J13"/>
    <mergeCell ref="E11:F11"/>
    <mergeCell ref="G11:H11"/>
    <mergeCell ref="I11:J11"/>
    <mergeCell ref="E12:F12"/>
    <mergeCell ref="G12:H12"/>
    <mergeCell ref="I12:J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2018-06-13T06:13:35Z</dcterms:modified>
  <cp:category/>
  <cp:version/>
  <cp:contentType/>
  <cp:contentStatus/>
</cp:coreProperties>
</file>